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rlene Eichinger\Documents\Frauenberatung-Geld\Frauennetzwerk Rohrbach\"/>
    </mc:Choice>
  </mc:AlternateContent>
  <xr:revisionPtr revIDLastSave="0" documentId="8_{0EE460D5-C997-4F15-A398-0BDADEF55B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in Budgetplan" sheetId="1" r:id="rId1"/>
    <sheet name="Mein Budgetplan_Ein Beispiel" sheetId="2" r:id="rId2"/>
  </sheets>
  <definedNames>
    <definedName name="_xlnm.Print_Area" localSheetId="0">'Mein Budgetplan'!$A$1:$I$47</definedName>
    <definedName name="_xlnm.Print_Area" localSheetId="1">'Mein Budgetplan_Ein Beispiel'!$A$1:$I$47</definedName>
    <definedName name="Z_D382AEFF_7C43_44A9_8E12_B51CB3B2B59A_.wvu.PrintArea" localSheetId="0" hidden="1">'Mein Budgetplan'!$A$1:$I$47</definedName>
    <definedName name="Z_D382AEFF_7C43_44A9_8E12_B51CB3B2B59A_.wvu.PrintArea" localSheetId="1" hidden="1">'Mein Budgetplan_Ein Beispiel'!$A$1:$I$47</definedName>
  </definedNames>
  <calcPr calcId="191029"/>
  <customWorkbookViews>
    <customWorkbookView name="Markus Seiberl - Persönliche Ansicht" guid="{D382AEFF-7C43-44A9-8E12-B51CB3B2B59A}" mergeInterval="0" personalView="1" maximized="1" xWindow="-8" yWindow="81" windowWidth="1839" windowHeight="1087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C43" i="2" s="1"/>
  <c r="C35" i="2"/>
  <c r="C45" i="2" s="1"/>
  <c r="C25" i="2"/>
  <c r="C41" i="2" s="1"/>
  <c r="C47" i="2" l="1"/>
  <c r="I41" i="2" s="1"/>
  <c r="I43" i="2" s="1"/>
  <c r="I45" i="2" s="1"/>
  <c r="C25" i="1"/>
  <c r="C41" i="1" l="1"/>
  <c r="I35" i="1"/>
  <c r="C43" i="1" s="1"/>
  <c r="C35" i="1"/>
  <c r="C45" i="1" s="1"/>
  <c r="C47" i="1" l="1"/>
  <c r="I41" i="1" s="1"/>
  <c r="I43" i="1" l="1"/>
  <c r="I45" i="1" s="1"/>
</calcChain>
</file>

<file path=xl/sharedStrings.xml><?xml version="1.0" encoding="utf-8"?>
<sst xmlns="http://schemas.openxmlformats.org/spreadsheetml/2006/main" count="79" uniqueCount="35">
  <si>
    <t>Zeitraum:</t>
  </si>
  <si>
    <t>Nebenverdienst</t>
  </si>
  <si>
    <t>Summe Einnahmen</t>
  </si>
  <si>
    <t>Sonstige Einnahmen</t>
  </si>
  <si>
    <t>Miete und/oder Betriebskosten</t>
  </si>
  <si>
    <t>Weitere Versicherungen, Vorsorge (Haushalt,…)</t>
  </si>
  <si>
    <t>Lohn, Gehalt, Lehrlingsentschädigung</t>
  </si>
  <si>
    <t>AMS-Bezüge, Notstandshilfe, Sozialhilfe</t>
  </si>
  <si>
    <t>Beihilfen (Familienbeihilfe, Wohnbeihilfe, …)</t>
  </si>
  <si>
    <t>Sonstiger Ansparbetrag</t>
  </si>
  <si>
    <t>Summe Fixausgaben</t>
  </si>
  <si>
    <t>Summe Ansparen</t>
  </si>
  <si>
    <t>Strom, Heizung</t>
  </si>
  <si>
    <t>Kinder: Betreuung, Schulgeld,…</t>
  </si>
  <si>
    <t>sonstige Fixausgaben</t>
  </si>
  <si>
    <t>Internet, Streamingdienste</t>
  </si>
  <si>
    <t>(Kabel-)Fernsehen, Rundfunkgebühren</t>
  </si>
  <si>
    <t>Monatsbudget 
für variable Ausgaben</t>
  </si>
  <si>
    <t>Tagesbudget 
(= W : 7 Tage)</t>
  </si>
  <si>
    <t>Wochenbudget 
(= M : 4,33 Wochen)</t>
  </si>
  <si>
    <t>MEIN BUDGETPLAN</t>
  </si>
  <si>
    <t>Kinderbetreuungsgeld</t>
  </si>
  <si>
    <t>Unterhalt, Alimente</t>
  </si>
  <si>
    <t>Zahlung offener Schulden (Kredit, Ratenkauf,…)</t>
  </si>
  <si>
    <t>Mitgliedsbeiträge, Abos (Kirche, Zeitungen,…)</t>
  </si>
  <si>
    <t>Errechnung des Wochen- und Tagesbudgets für variable Ausgaben</t>
  </si>
  <si>
    <t>Regelmäßiger Ansparbetrag</t>
  </si>
  <si>
    <t>1. Monatliche Einnahmen</t>
  </si>
  <si>
    <t>2. Monatliches Anparen</t>
  </si>
  <si>
    <t>3. Monatliche Fixausgaben</t>
  </si>
  <si>
    <t>4. Budget-Überblick</t>
  </si>
  <si>
    <t>5. Wochen-/Tagesbudget</t>
  </si>
  <si>
    <t>durchschnittliches Monat</t>
  </si>
  <si>
    <t>Fortbewegung (PKW-Ver-sicherung, Leasingrate,…)</t>
  </si>
  <si>
    <t>Handy, Telefon 
(Tarif, Servicepauschale,…)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</si>
</sst>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9.5"/>
      <color theme="1"/>
      <name val="Calibri"/>
      <family val="2"/>
      <scheme val="minor"/>
    </font>
    <font>
      <sz val="15"/>
      <color theme="2" tint="-0.499984740745262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64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1" xfId="0" applyBorder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3" xfId="0" applyBorder="1" applyProtection="1">
      <protection locked="0"/>
    </xf>
    <xf numFmtId="0" fontId="1" fillId="0" borderId="3" xfId="0" applyFont="1" applyBorder="1" applyProtection="1">
      <protection locked="0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3" xfId="0" applyBorder="1"/>
    <xf numFmtId="0" fontId="1" fillId="0" borderId="5" xfId="0" applyFont="1" applyBorder="1" applyProtection="1">
      <protection locked="0"/>
    </xf>
    <xf numFmtId="0" fontId="1" fillId="0" borderId="5" xfId="0" applyFont="1" applyBorder="1"/>
    <xf numFmtId="49" fontId="0" fillId="2" borderId="0" xfId="0" applyNumberFormat="1" applyFill="1" applyAlignment="1" applyProtection="1">
      <alignment horizontal="left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1" fillId="0" borderId="3" xfId="0" applyFont="1" applyBorder="1"/>
    <xf numFmtId="164" fontId="0" fillId="2" borderId="0" xfId="0" applyNumberFormat="1" applyFill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</cellXfs>
  <cellStyles count="1">
    <cellStyle name="Standard" xfId="0" builtinId="0"/>
  </cellStyles>
  <dxfs count="10"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1571625</xdr:colOff>
      <xdr:row>0</xdr:row>
      <xdr:rowOff>0</xdr:rowOff>
    </xdr:from>
    <xdr:to>
      <xdr:col>8</xdr:col>
      <xdr:colOff>631317</xdr:colOff>
      <xdr:row>3</xdr:row>
      <xdr:rowOff>192332</xdr:rowOff>
    </xdr:to>
    <xdr:pic>
      <xdr:nvPicPr>
        <xdr:cNvPr id="4" name="Grafik 3" descr="Logo der Schuldnerhilfe OÖ" title="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0"/>
          <a:ext cx="869442" cy="763832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0</xdr:row>
      <xdr:rowOff>0</xdr:rowOff>
    </xdr:from>
    <xdr:to>
      <xdr:col>6</xdr:col>
      <xdr:colOff>1536700</xdr:colOff>
      <xdr:row>3</xdr:row>
      <xdr:rowOff>150145</xdr:rowOff>
    </xdr:to>
    <xdr:pic>
      <xdr:nvPicPr>
        <xdr:cNvPr id="5" name="Grafik 4" descr="Logo des Institut Finanzkompetenz" title="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0"/>
          <a:ext cx="1022350" cy="721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1571625</xdr:colOff>
      <xdr:row>0</xdr:row>
      <xdr:rowOff>0</xdr:rowOff>
    </xdr:from>
    <xdr:to>
      <xdr:col>8</xdr:col>
      <xdr:colOff>631317</xdr:colOff>
      <xdr:row>3</xdr:row>
      <xdr:rowOff>192332</xdr:rowOff>
    </xdr:to>
    <xdr:pic>
      <xdr:nvPicPr>
        <xdr:cNvPr id="2" name="Grafik 1" descr="Logo der Schuldnerhilfe OÖ" title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0"/>
          <a:ext cx="869442" cy="763832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0</xdr:row>
      <xdr:rowOff>0</xdr:rowOff>
    </xdr:from>
    <xdr:to>
      <xdr:col>6</xdr:col>
      <xdr:colOff>1536700</xdr:colOff>
      <xdr:row>3</xdr:row>
      <xdr:rowOff>150145</xdr:rowOff>
    </xdr:to>
    <xdr:pic>
      <xdr:nvPicPr>
        <xdr:cNvPr id="3" name="Grafik 2" descr="Logo des Institut Finanzkompetenz" title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0"/>
          <a:ext cx="1022350" cy="721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tabSelected="1" view="pageLayout" zoomScaleNormal="100" zoomScaleSheetLayoutView="100" workbookViewId="0">
      <selection activeCell="B6" sqref="B6"/>
    </sheetView>
  </sheetViews>
  <sheetFormatPr baseColWidth="10" defaultColWidth="11.44140625" defaultRowHeight="14.4" x14ac:dyDescent="0.3"/>
  <cols>
    <col min="1" max="1" width="23" style="1" customWidth="1"/>
    <col min="2" max="2" width="2.109375" style="1" customWidth="1"/>
    <col min="3" max="3" width="10" style="1" customWidth="1"/>
    <col min="4" max="4" width="2" style="2" customWidth="1"/>
    <col min="5" max="5" width="9.88671875" style="1" customWidth="1"/>
    <col min="6" max="6" width="2" style="1" customWidth="1"/>
    <col min="7" max="7" width="23.109375" style="1" customWidth="1"/>
    <col min="8" max="8" width="2.109375" style="1" customWidth="1"/>
    <col min="9" max="9" width="10" style="1" customWidth="1"/>
    <col min="10" max="16" width="0" style="1" hidden="1" customWidth="1"/>
    <col min="17" max="16384" width="11.44140625" style="1"/>
  </cols>
  <sheetData>
    <row r="1" spans="1:10" x14ac:dyDescent="0.3">
      <c r="A1"/>
      <c r="B1"/>
      <c r="C1"/>
      <c r="D1" s="11"/>
      <c r="E1"/>
      <c r="F1"/>
      <c r="G1"/>
      <c r="H1"/>
      <c r="I1"/>
    </row>
    <row r="2" spans="1:10" x14ac:dyDescent="0.3">
      <c r="A2"/>
      <c r="B2"/>
      <c r="C2"/>
      <c r="D2" s="11"/>
      <c r="E2"/>
      <c r="F2"/>
      <c r="G2"/>
      <c r="H2"/>
      <c r="I2"/>
    </row>
    <row r="3" spans="1:10" x14ac:dyDescent="0.3">
      <c r="H3"/>
      <c r="I3"/>
    </row>
    <row r="4" spans="1:10" ht="25.8" x14ac:dyDescent="0.5">
      <c r="A4" s="21" t="s">
        <v>20</v>
      </c>
      <c r="B4"/>
      <c r="C4"/>
      <c r="D4" s="11"/>
      <c r="E4"/>
      <c r="F4"/>
      <c r="G4"/>
      <c r="H4" s="15"/>
      <c r="I4" s="15"/>
    </row>
    <row r="5" spans="1:10" ht="21" customHeight="1" x14ac:dyDescent="0.4">
      <c r="A5" s="22" t="s">
        <v>25</v>
      </c>
      <c r="B5" s="15"/>
      <c r="C5" s="15"/>
      <c r="D5" s="15"/>
      <c r="E5" s="15"/>
      <c r="F5" s="15"/>
      <c r="G5" s="15"/>
    </row>
    <row r="6" spans="1:10" ht="14.25" customHeight="1" x14ac:dyDescent="0.3">
      <c r="A6" s="23" t="s">
        <v>0</v>
      </c>
      <c r="B6" s="30"/>
      <c r="C6" s="31"/>
      <c r="D6" s="31"/>
      <c r="E6" s="31"/>
      <c r="F6"/>
      <c r="G6"/>
      <c r="H6"/>
      <c r="I6"/>
    </row>
    <row r="7" spans="1:10" ht="15.75" customHeight="1" x14ac:dyDescent="0.3">
      <c r="A7" s="19"/>
      <c r="B7" s="19"/>
      <c r="C7" s="19"/>
      <c r="D7" s="20"/>
      <c r="E7" s="19"/>
      <c r="F7" s="19"/>
      <c r="G7" s="19"/>
      <c r="H7" s="19"/>
      <c r="I7" s="19"/>
    </row>
    <row r="8" spans="1:10" ht="3.75" customHeight="1" x14ac:dyDescent="0.3"/>
    <row r="9" spans="1:10" ht="26.25" customHeight="1" x14ac:dyDescent="0.3">
      <c r="A9" s="17" t="s">
        <v>27</v>
      </c>
      <c r="B9" s="16"/>
      <c r="C9" s="16"/>
      <c r="D9" s="12"/>
      <c r="E9" s="13"/>
      <c r="F9"/>
      <c r="G9" s="18" t="s">
        <v>29</v>
      </c>
      <c r="H9" s="18"/>
      <c r="I9" s="18"/>
    </row>
    <row r="10" spans="1:10" ht="3.75" customHeight="1" x14ac:dyDescent="0.3">
      <c r="A10" s="6"/>
      <c r="B10" s="5"/>
      <c r="C10"/>
      <c r="D10" s="11"/>
      <c r="E10"/>
      <c r="F10"/>
      <c r="G10" s="7"/>
      <c r="H10" s="5"/>
      <c r="I10"/>
    </row>
    <row r="11" spans="1:10" ht="26.25" customHeight="1" x14ac:dyDescent="0.3">
      <c r="A11" s="7" t="s">
        <v>6</v>
      </c>
      <c r="B11" s="5"/>
      <c r="C11" s="33">
        <v>0</v>
      </c>
      <c r="D11" s="11"/>
      <c r="E11" s="13"/>
      <c r="F11"/>
      <c r="G11" s="7" t="s">
        <v>4</v>
      </c>
      <c r="H11" s="5"/>
      <c r="I11" s="33">
        <v>0</v>
      </c>
    </row>
    <row r="12" spans="1:10" ht="3.75" customHeight="1" x14ac:dyDescent="0.3">
      <c r="A12" s="7"/>
      <c r="B12" s="5"/>
      <c r="C12"/>
      <c r="D12" s="11"/>
      <c r="E12"/>
      <c r="F12"/>
      <c r="G12" s="7"/>
      <c r="H12" s="5"/>
      <c r="I12"/>
    </row>
    <row r="13" spans="1:10" ht="26.25" customHeight="1" x14ac:dyDescent="0.3">
      <c r="A13" s="7" t="s">
        <v>7</v>
      </c>
      <c r="B13" s="5"/>
      <c r="C13" s="33">
        <v>0</v>
      </c>
      <c r="D13" s="11"/>
      <c r="E13" s="13"/>
      <c r="F13"/>
      <c r="G13" s="7" t="s">
        <v>12</v>
      </c>
      <c r="H13" s="5"/>
      <c r="I13" s="33">
        <v>0</v>
      </c>
    </row>
    <row r="14" spans="1:10" ht="3.75" customHeight="1" x14ac:dyDescent="0.3">
      <c r="A14" s="7"/>
      <c r="B14" s="5"/>
      <c r="C14"/>
      <c r="D14" s="11"/>
      <c r="E14"/>
      <c r="F14"/>
      <c r="G14" s="7"/>
      <c r="H14" s="5"/>
      <c r="I14">
        <v>0</v>
      </c>
      <c r="J14" s="2"/>
    </row>
    <row r="15" spans="1:10" ht="26.25" customHeight="1" x14ac:dyDescent="0.3">
      <c r="A15" s="7" t="s">
        <v>1</v>
      </c>
      <c r="B15" s="5"/>
      <c r="C15" s="33">
        <v>0</v>
      </c>
      <c r="D15" s="11"/>
      <c r="E15" s="13"/>
      <c r="F15"/>
      <c r="G15" s="7" t="s">
        <v>23</v>
      </c>
      <c r="H15" s="5"/>
      <c r="I15" s="33">
        <v>0</v>
      </c>
      <c r="J15" s="2"/>
    </row>
    <row r="16" spans="1:10" ht="3.75" customHeight="1" x14ac:dyDescent="0.3">
      <c r="A16" s="7"/>
      <c r="B16" s="5"/>
      <c r="C16"/>
      <c r="D16" s="11"/>
      <c r="E16"/>
      <c r="F16"/>
      <c r="G16" s="7"/>
      <c r="H16" s="5"/>
      <c r="I16">
        <v>1</v>
      </c>
      <c r="J16" s="2"/>
    </row>
    <row r="17" spans="1:10" ht="26.25" customHeight="1" x14ac:dyDescent="0.3">
      <c r="A17" s="7" t="s">
        <v>8</v>
      </c>
      <c r="B17" s="5"/>
      <c r="C17" s="33">
        <v>0</v>
      </c>
      <c r="D17" s="11"/>
      <c r="E17" s="13"/>
      <c r="F17"/>
      <c r="G17" s="7" t="s">
        <v>33</v>
      </c>
      <c r="H17" s="5"/>
      <c r="I17" s="33">
        <v>0</v>
      </c>
      <c r="J17" s="2"/>
    </row>
    <row r="18" spans="1:10" ht="3.75" customHeight="1" x14ac:dyDescent="0.3">
      <c r="A18" s="7"/>
      <c r="B18" s="5"/>
      <c r="C18">
        <v>0</v>
      </c>
      <c r="D18" s="11"/>
      <c r="E18"/>
      <c r="F18"/>
      <c r="G18" s="7"/>
      <c r="H18" s="5"/>
      <c r="I18">
        <v>0</v>
      </c>
      <c r="J18" s="2"/>
    </row>
    <row r="19" spans="1:10" ht="26.25" customHeight="1" x14ac:dyDescent="0.3">
      <c r="A19" s="7" t="s">
        <v>21</v>
      </c>
      <c r="B19" s="5"/>
      <c r="C19" s="33">
        <v>0</v>
      </c>
      <c r="D19" s="11"/>
      <c r="E19" s="13"/>
      <c r="F19"/>
      <c r="G19" s="7" t="s">
        <v>5</v>
      </c>
      <c r="H19" s="5"/>
      <c r="I19" s="33">
        <v>0</v>
      </c>
      <c r="J19" s="2"/>
    </row>
    <row r="20" spans="1:10" ht="3.75" customHeight="1" x14ac:dyDescent="0.3">
      <c r="A20" s="7"/>
      <c r="B20" s="5"/>
      <c r="C20"/>
      <c r="D20" s="11"/>
      <c r="E20"/>
      <c r="F20"/>
      <c r="G20" s="7"/>
      <c r="H20" s="5"/>
      <c r="I20">
        <v>0</v>
      </c>
      <c r="J20" s="2"/>
    </row>
    <row r="21" spans="1:10" ht="26.25" customHeight="1" x14ac:dyDescent="0.3">
      <c r="A21" s="7" t="s">
        <v>22</v>
      </c>
      <c r="B21" s="5"/>
      <c r="C21" s="33">
        <v>0</v>
      </c>
      <c r="D21" s="11"/>
      <c r="E21" s="13"/>
      <c r="F21"/>
      <c r="G21" s="8" t="s">
        <v>34</v>
      </c>
      <c r="H21" s="5"/>
      <c r="I21" s="33">
        <v>0</v>
      </c>
      <c r="J21" s="2"/>
    </row>
    <row r="22" spans="1:10" ht="3.75" customHeight="1" x14ac:dyDescent="0.3">
      <c r="A22" s="7"/>
      <c r="B22" s="5"/>
      <c r="C22"/>
      <c r="D22" s="11"/>
      <c r="E22" s="13"/>
      <c r="F22"/>
      <c r="G22" s="7"/>
      <c r="H22" s="5"/>
      <c r="I22">
        <v>0</v>
      </c>
      <c r="J22" s="2"/>
    </row>
    <row r="23" spans="1:10" ht="26.25" customHeight="1" thickBot="1" x14ac:dyDescent="0.35">
      <c r="A23" s="10" t="s">
        <v>3</v>
      </c>
      <c r="B23" s="14"/>
      <c r="C23" s="32">
        <v>0</v>
      </c>
      <c r="D23" s="11"/>
      <c r="E23" s="13"/>
      <c r="F23"/>
      <c r="G23" s="7" t="s">
        <v>16</v>
      </c>
      <c r="H23" s="5"/>
      <c r="I23" s="33">
        <v>0</v>
      </c>
      <c r="J23" s="2"/>
    </row>
    <row r="24" spans="1:10" ht="3.75" customHeight="1" x14ac:dyDescent="0.3">
      <c r="A24" s="7"/>
      <c r="B24" s="5"/>
      <c r="C24"/>
      <c r="D24" s="11"/>
      <c r="E24" s="13"/>
      <c r="F24"/>
      <c r="G24" s="7"/>
      <c r="H24" s="5"/>
      <c r="I24"/>
      <c r="J24" s="2"/>
    </row>
    <row r="25" spans="1:10" ht="26.25" customHeight="1" x14ac:dyDescent="0.3">
      <c r="A25" s="4" t="s">
        <v>2</v>
      </c>
      <c r="B25" s="5"/>
      <c r="C25" s="3">
        <f>C11+C13+C15+C17+C19+C21+C23</f>
        <v>0</v>
      </c>
      <c r="D25" s="11"/>
      <c r="E25" s="13"/>
      <c r="F25"/>
      <c r="G25" s="7" t="s">
        <v>15</v>
      </c>
      <c r="H25" s="5"/>
      <c r="I25" s="33">
        <v>0</v>
      </c>
      <c r="J25" s="2"/>
    </row>
    <row r="26" spans="1:10" ht="3.75" customHeight="1" x14ac:dyDescent="0.3">
      <c r="A26" s="7"/>
      <c r="B26" s="5"/>
      <c r="C26"/>
      <c r="D26" s="11"/>
      <c r="E26" s="13"/>
      <c r="F26"/>
      <c r="G26"/>
      <c r="H26"/>
      <c r="I26"/>
      <c r="J26" s="2"/>
    </row>
    <row r="27" spans="1:10" ht="26.25" customHeight="1" x14ac:dyDescent="0.3">
      <c r="A27"/>
      <c r="B27"/>
      <c r="C27"/>
      <c r="D27" s="11"/>
      <c r="E27" s="13"/>
      <c r="F27"/>
      <c r="G27" s="7" t="s">
        <v>22</v>
      </c>
      <c r="H27" s="5"/>
      <c r="I27" s="33">
        <v>0</v>
      </c>
      <c r="J27" s="2"/>
    </row>
    <row r="28" spans="1:10" ht="3.75" customHeight="1" x14ac:dyDescent="0.3">
      <c r="A28"/>
      <c r="B28"/>
      <c r="C28"/>
      <c r="D28" s="11"/>
      <c r="E28" s="13"/>
      <c r="F28"/>
      <c r="G28" s="7"/>
      <c r="H28" s="5"/>
      <c r="I28">
        <v>1</v>
      </c>
      <c r="J28" s="2"/>
    </row>
    <row r="29" spans="1:10" ht="26.25" customHeight="1" x14ac:dyDescent="0.3">
      <c r="A29" s="17" t="s">
        <v>28</v>
      </c>
      <c r="B29" s="17"/>
      <c r="C29" s="17"/>
      <c r="D29" s="11"/>
      <c r="E29" s="13"/>
      <c r="F29"/>
      <c r="G29" s="7" t="s">
        <v>13</v>
      </c>
      <c r="H29" s="5"/>
      <c r="I29" s="33">
        <v>0</v>
      </c>
      <c r="J29" s="2"/>
    </row>
    <row r="30" spans="1:10" ht="3.75" customHeight="1" x14ac:dyDescent="0.3">
      <c r="A30" s="6"/>
      <c r="B30" s="5"/>
      <c r="C30"/>
      <c r="D30" s="11"/>
      <c r="E30" s="13"/>
      <c r="F30"/>
      <c r="G30" s="7"/>
      <c r="H30" s="5"/>
      <c r="I30"/>
      <c r="J30" s="2"/>
    </row>
    <row r="31" spans="1:10" ht="26.25" customHeight="1" x14ac:dyDescent="0.3">
      <c r="A31" s="7" t="s">
        <v>26</v>
      </c>
      <c r="B31" s="5"/>
      <c r="C31" s="33">
        <v>0</v>
      </c>
      <c r="D31" s="11"/>
      <c r="E31" s="13"/>
      <c r="F31"/>
      <c r="G31" s="9" t="s">
        <v>24</v>
      </c>
      <c r="H31"/>
      <c r="I31" s="33">
        <v>0</v>
      </c>
      <c r="J31" s="2"/>
    </row>
    <row r="32" spans="1:10" ht="3.75" customHeight="1" x14ac:dyDescent="0.3">
      <c r="A32" s="6"/>
      <c r="B32" s="5"/>
      <c r="C32"/>
      <c r="D32" s="11"/>
      <c r="E32" s="13"/>
      <c r="F32"/>
      <c r="G32"/>
      <c r="H32"/>
      <c r="I32"/>
      <c r="J32" s="2"/>
    </row>
    <row r="33" spans="1:10" ht="26.25" customHeight="1" thickBot="1" x14ac:dyDescent="0.35">
      <c r="A33" s="10" t="s">
        <v>9</v>
      </c>
      <c r="B33" s="14"/>
      <c r="C33" s="32">
        <v>0</v>
      </c>
      <c r="D33" s="11"/>
      <c r="E33" s="13"/>
      <c r="F33"/>
      <c r="G33" s="10" t="s">
        <v>14</v>
      </c>
      <c r="H33" s="14"/>
      <c r="I33" s="32">
        <v>0</v>
      </c>
      <c r="J33" s="2"/>
    </row>
    <row r="34" spans="1:10" ht="3.75" customHeight="1" x14ac:dyDescent="0.3">
      <c r="A34" s="6"/>
      <c r="B34" s="5"/>
      <c r="C34"/>
      <c r="D34" s="11"/>
      <c r="E34" s="13"/>
      <c r="F34"/>
      <c r="G34" s="6"/>
      <c r="H34" s="5"/>
      <c r="I34"/>
      <c r="J34" s="2"/>
    </row>
    <row r="35" spans="1:10" ht="26.25" customHeight="1" x14ac:dyDescent="0.3">
      <c r="A35" s="4" t="s">
        <v>11</v>
      </c>
      <c r="B35"/>
      <c r="C35" s="3">
        <f>C31+C33</f>
        <v>0</v>
      </c>
      <c r="D35" s="11"/>
      <c r="E35" s="13"/>
      <c r="F35"/>
      <c r="G35" s="4" t="s">
        <v>10</v>
      </c>
      <c r="H35" s="5"/>
      <c r="I35" s="3">
        <f>I11+I13+I15+I17+I19+I21+I23+I25+I27+I29+I31+I33</f>
        <v>0</v>
      </c>
      <c r="J35" s="2"/>
    </row>
    <row r="36" spans="1:10" ht="3.75" customHeight="1" x14ac:dyDescent="0.3">
      <c r="A36"/>
      <c r="B36"/>
      <c r="C36"/>
      <c r="D36" s="11"/>
      <c r="E36" s="13"/>
      <c r="F36"/>
      <c r="G36"/>
      <c r="H36"/>
      <c r="I36"/>
      <c r="J36" s="2"/>
    </row>
    <row r="37" spans="1:10" ht="26.25" customHeight="1" x14ac:dyDescent="0.3">
      <c r="A37"/>
      <c r="B37"/>
      <c r="C37"/>
      <c r="D37" s="11"/>
      <c r="E37" s="13"/>
      <c r="F37"/>
      <c r="G37"/>
      <c r="H37"/>
      <c r="I37"/>
      <c r="J37" s="2"/>
    </row>
    <row r="38" spans="1:10" ht="3.75" customHeight="1" x14ac:dyDescent="0.3">
      <c r="A38"/>
      <c r="B38"/>
      <c r="C38"/>
      <c r="D38" s="11"/>
      <c r="E38" s="13"/>
      <c r="F38"/>
      <c r="G38" s="6"/>
      <c r="H38" s="5"/>
      <c r="I38"/>
      <c r="J38" s="2"/>
    </row>
    <row r="39" spans="1:10" ht="26.25" customHeight="1" x14ac:dyDescent="0.3">
      <c r="A39" s="17" t="s">
        <v>30</v>
      </c>
      <c r="B39" s="17"/>
      <c r="C39" s="17"/>
      <c r="D39" s="11"/>
      <c r="E39" s="13"/>
      <c r="F39"/>
      <c r="G39" s="17" t="s">
        <v>31</v>
      </c>
      <c r="H39" s="17"/>
      <c r="I39" s="17"/>
      <c r="J39" s="2"/>
    </row>
    <row r="40" spans="1:10" ht="3.75" customHeight="1" x14ac:dyDescent="0.3">
      <c r="A40"/>
      <c r="B40"/>
      <c r="C40"/>
      <c r="D40" s="11"/>
      <c r="E40" s="13"/>
      <c r="F40"/>
      <c r="G40" s="6"/>
      <c r="H40" s="5"/>
      <c r="I40"/>
      <c r="J40" s="2"/>
    </row>
    <row r="41" spans="1:10" ht="26.25" customHeight="1" thickBot="1" x14ac:dyDescent="0.35">
      <c r="A41" s="7" t="s">
        <v>2</v>
      </c>
      <c r="B41" s="5"/>
      <c r="C41" s="25">
        <f>C25</f>
        <v>0</v>
      </c>
      <c r="D41" s="11"/>
      <c r="E41" s="13"/>
      <c r="F41"/>
      <c r="G41" s="10" t="s">
        <v>17</v>
      </c>
      <c r="H41" s="14"/>
      <c r="I41" s="26">
        <f>C47</f>
        <v>0</v>
      </c>
      <c r="J41" s="28"/>
    </row>
    <row r="42" spans="1:10" ht="3.75" customHeight="1" x14ac:dyDescent="0.3">
      <c r="A42" s="6"/>
      <c r="B42" s="5"/>
      <c r="C42"/>
      <c r="D42" s="11"/>
      <c r="E42" s="13"/>
      <c r="F42"/>
      <c r="G42" s="6"/>
      <c r="H42" s="5"/>
      <c r="I42"/>
      <c r="J42" s="2"/>
    </row>
    <row r="43" spans="1:10" ht="26.25" customHeight="1" x14ac:dyDescent="0.3">
      <c r="A43" s="24" t="s">
        <v>10</v>
      </c>
      <c r="B43" s="5"/>
      <c r="C43" s="25">
        <f>-I35</f>
        <v>0</v>
      </c>
      <c r="D43" s="11"/>
      <c r="E43" s="13"/>
      <c r="F43"/>
      <c r="G43" s="4" t="s">
        <v>19</v>
      </c>
      <c r="H43" s="5"/>
      <c r="I43" s="3">
        <f>I41/4.33</f>
        <v>0</v>
      </c>
      <c r="J43" s="2"/>
    </row>
    <row r="44" spans="1:10" ht="3.75" customHeight="1" x14ac:dyDescent="0.3">
      <c r="A44" s="6"/>
      <c r="B44" s="5"/>
      <c r="C44" s="27"/>
      <c r="D44" s="11"/>
      <c r="E44" s="13"/>
      <c r="F44"/>
      <c r="G44" s="6"/>
      <c r="H44" s="5"/>
      <c r="I44"/>
      <c r="J44" s="2"/>
    </row>
    <row r="45" spans="1:10" ht="26.25" customHeight="1" thickBot="1" x14ac:dyDescent="0.35">
      <c r="A45" s="10" t="s">
        <v>11</v>
      </c>
      <c r="B45" s="14"/>
      <c r="C45" s="26">
        <f>-C35</f>
        <v>0</v>
      </c>
      <c r="D45" s="29"/>
      <c r="E45" s="13"/>
      <c r="F45"/>
      <c r="G45" s="4" t="s">
        <v>18</v>
      </c>
      <c r="H45" s="5"/>
      <c r="I45" s="3">
        <f>I43/7</f>
        <v>0</v>
      </c>
      <c r="J45" s="2"/>
    </row>
    <row r="46" spans="1:10" ht="3.75" customHeight="1" x14ac:dyDescent="0.3">
      <c r="A46" s="6"/>
      <c r="B46" s="5"/>
      <c r="C46"/>
      <c r="D46" s="11"/>
      <c r="E46"/>
      <c r="F46"/>
      <c r="G46"/>
      <c r="H46"/>
      <c r="I46"/>
      <c r="J46" s="2"/>
    </row>
    <row r="47" spans="1:10" ht="26.25" customHeight="1" x14ac:dyDescent="0.3">
      <c r="A47" s="4" t="s">
        <v>17</v>
      </c>
      <c r="B47" s="5"/>
      <c r="C47" s="3">
        <f>C41+C43+C45</f>
        <v>0</v>
      </c>
      <c r="D47" s="11"/>
      <c r="E47" s="13"/>
      <c r="F47"/>
      <c r="G47"/>
      <c r="H47"/>
      <c r="I47"/>
      <c r="J47" s="2"/>
    </row>
    <row r="48" spans="1:10" x14ac:dyDescent="0.3">
      <c r="A48"/>
      <c r="B48"/>
      <c r="C48"/>
      <c r="D48" s="11"/>
      <c r="E48"/>
      <c r="F48"/>
      <c r="G48"/>
      <c r="H48"/>
      <c r="I48"/>
      <c r="J48" s="2"/>
    </row>
  </sheetData>
  <sheetProtection algorithmName="SHA-512" hashValue="TuS4Z9N4n+p1N6fwLJB7dFKocLbSH65+rIzuo5b7reXv636PUfQ1jrHK+MDgWWkE3gmEpIdn3HCAG7Kmb/CVpw==" saltValue="4N81ihpmWubxUJCKcA0Epw==" spinCount="100000" sheet="1" objects="1" scenarios="1"/>
  <customSheetViews>
    <customSheetView guid="{D382AEFF-7C43-44A9-8E12-B51CB3B2B59A}" showPageBreaks="1" printArea="1" view="pageLayout">
      <selection activeCell="C23" sqref="C23"/>
      <pageMargins left="0.7" right="0.7" top="0.78740157499999996" bottom="0.78740157499999996" header="0.3" footer="0.3"/>
      <pageSetup paperSize="9" orientation="portrait" r:id="rId1"/>
      <headerFooter>
        <oddFooter xml:space="preserve">&amp;L&amp;6(c) SCHULDNERHILFE OÖ
Stockhofstraße 9, 4020 Linz
0732/77 77 34, linz@schuldnerhilfe.at&amp;C&amp;6Beratung in 
Linz - Rohrbach-Berg - Freistadt - Kirchdorf - Perg
&amp;R&amp;6Stand: 04/2020
</oddFooter>
      </headerFooter>
    </customSheetView>
  </customSheetViews>
  <conditionalFormatting sqref="C25">
    <cfRule type="cellIs" dxfId="9" priority="6" operator="greaterThan">
      <formula>0</formula>
    </cfRule>
  </conditionalFormatting>
  <conditionalFormatting sqref="C35 I35">
    <cfRule type="cellIs" dxfId="8" priority="1" operator="greaterThan">
      <formula>0</formula>
    </cfRule>
  </conditionalFormatting>
  <conditionalFormatting sqref="C35">
    <cfRule type="cellIs" dxfId="7" priority="5" operator="greaterThan">
      <formula>0</formula>
    </cfRule>
  </conditionalFormatting>
  <conditionalFormatting sqref="I37 I43 I45 C47">
    <cfRule type="cellIs" dxfId="6" priority="2" operator="lessThan">
      <formula>0</formula>
    </cfRule>
    <cfRule type="cellIs" dxfId="5" priority="3" operator="greaterThan">
      <formula>0</formula>
    </cfRule>
  </conditionalFormatting>
  <dataValidations count="16">
    <dataValidation type="decimal" errorStyle="information" operator="greaterThanOrEqual" allowBlank="1" showInputMessage="1" showErrorMessage="1" errorTitle="Zahl" error="Bitte nur Zahlen eingeben." sqref="C11 C13 C15 C17 C19 C21 C23 I33 I31 I11 I13 I15 I17 I19 I21 I23 I25 I27 I29" xr:uid="{00000000-0002-0000-0000-000000000000}">
      <formula1>0</formula1>
    </dataValidation>
    <dataValidation allowBlank="1" showInputMessage="1" showErrorMessage="1" promptTitle="Zeitraum" prompt="Bitte den Zeitraum eingeben, für den der Budgetplan erstellt werden soll. _x000a__x000a_z.B. &quot;durchschnittliches Monat&quot; oder &quot;aktuelles Monat&quot;" sqref="B6" xr:uid="{00000000-0002-0000-0000-000001000000}"/>
    <dataValidation type="decimal" errorStyle="information" operator="greaterThanOrEqual" allowBlank="1" showInputMessage="1" showErrorMessage="1" errorTitle="Zahl" error="Bitte nur Zahlen eingeben." promptTitle="Regelmäßiger Ansparbetrag" prompt="Angeben, wie viel Geld im angegebenen Zeitraum regelmäßig angespart wird. _x000a__x000a_z.B. durch einen Dauerauftrag auf ein Sparkonto, Bausparen,..." sqref="C31" xr:uid="{00000000-0002-0000-0000-000002000000}">
      <formula1>0</formula1>
    </dataValidation>
    <dataValidation type="decimal" errorStyle="information" operator="greaterThanOrEqual" allowBlank="1" showInputMessage="1" showErrorMessage="1" errorTitle="Zahl" error="Bitte nur Zahlen eingeben." promptTitle="Sonstiger Ansparbetrag" prompt="Angeben, wie viel Geld &quot;so nebenbei&quot; angespart wird. _x000a_ _x000a_z.B. Geld, dass in ein Sparschwein geworfen wird oder ein Abschöpfungsauftrag am Bankkonto (Geld wird automatisch bis zu einem bestimmten Kontostand vom Gehalts- auch ein Sparkonto überwiesen.) " sqref="C33" xr:uid="{00000000-0002-0000-0000-000003000000}">
      <formula1>0</formula1>
    </dataValidation>
    <dataValidation allowBlank="1" showInputMessage="1" showErrorMessage="1" promptTitle="Summe Ansparen" prompt="So viel Geld wird monatlich angespart und steht damit nicht für die variablen Ausgaben zur Verfügung. " sqref="C35" xr:uid="{00000000-0002-0000-0000-000004000000}"/>
    <dataValidation allowBlank="1" showInputMessage="1" showErrorMessage="1" promptTitle="Monatliche Fixausgaben" prompt="Fixausgaben sind Ausgaben, bei denen eine vertragliche Zahlungverpflichtung besteht. _x000a__x000a_Bitte nur die Fixausgaben eingeben, die du auch mit deinem eigenen Geld bezahlen musst. " sqref="G9:I9" xr:uid="{00000000-0002-0000-0000-000005000000}"/>
    <dataValidation allowBlank="1" showInputMessage="1" showErrorMessage="1" promptTitle="Monatsbudget für var. Ausgaben" prompt="So viel Geld für die variablen Ausgaben (=&quot;Alltagsausgaben&quot;) bleibt übrig, wenn von den monatlichen Einnahmen die Fixausgaben und der Ansparbetrag abgezogen werden. " sqref="C47" xr:uid="{00000000-0002-0000-0000-000006000000}"/>
    <dataValidation allowBlank="1" showInputMessage="1" showErrorMessage="1" promptTitle="Wochen-/Tagesbudget" prompt="Hier wird berechnet, wie viel Geld du durchschnittlich pro Woche bzw. pro Tag ausgeben kannst. " sqref="G39:I39" xr:uid="{00000000-0002-0000-0000-000007000000}"/>
    <dataValidation allowBlank="1" showInputMessage="1" showErrorMessage="1" promptTitle="Monatsbudget für var. Ausgaben" prompt="So viel Geld können Sie pro Monat für Ernährung, Haushalt, variable Autoausgaben (Tank,...), Körperpflege, Gesundheit,  Kleidung, Schuhe, Hobbies &amp; Freizeit etc. ausgeben. " sqref="I41" xr:uid="{00000000-0002-0000-0000-000008000000}"/>
    <dataValidation allowBlank="1" showInputMessage="1" showErrorMessage="1" promptTitle="Wochenbudget" prompt="So viel Geld haben Sie pro Woche für die variablen Ausgaben zur Verfügung._x000a__x000a_Der Monatsbetrag wird deshalb durch 4,33 dividiert, da ein Monat in der Regel vier Wochen und ein paar Tage dauert." sqref="I43" xr:uid="{00000000-0002-0000-0000-000009000000}"/>
    <dataValidation allowBlank="1" showInputMessage="1" showErrorMessage="1" promptTitle="Tagesbudget" prompt="So viel Geld haben Sie pro Tag für die variablen Ausgaben zur Verfügung." sqref="I45" xr:uid="{00000000-0002-0000-0000-00000A000000}"/>
    <dataValidation allowBlank="1" showInputMessage="1" showErrorMessage="1" promptTitle="Budget-Überblick" prompt="Hier wird dargestellt, wie hoch deine Einnahmen, Fixausgaben, monatlichen Ersparnisse sind und wie viel Geld pro Monat für die Alltagsausgaben übrig bleibt. " sqref="A39:C39" xr:uid="{00000000-0002-0000-0000-00000B000000}"/>
    <dataValidation allowBlank="1" showInputMessage="1" showErrorMessage="1" promptTitle="Monatliche Einnahmen" prompt="Bitte nur die Geldbeträge eingeben, die duch auch selbst zur Verfügung hast. " sqref="A9:C9" xr:uid="{00000000-0002-0000-0000-00000C000000}"/>
    <dataValidation allowBlank="1" showInputMessage="1" showErrorMessage="1" promptTitle="Monatliches Ansparen" prompt="Bitte angeben, wie viel Geld du monatlich auf die Seite legst." sqref="A29" xr:uid="{00000000-0002-0000-0000-00000D000000}"/>
    <dataValidation allowBlank="1" showInputMessage="1" showErrorMessage="1" promptTitle="Zeitraum" prompt="Bitte das graue Kästchen ganz links anwählen." sqref="C6:E6" xr:uid="{00000000-0002-0000-0000-00000E000000}"/>
    <dataValidation allowBlank="1" showInputMessage="1" showErrorMessage="1" promptTitle="Summe Fixausgaben" prompt="Dieser Geldbetrag muss aufgrund von Zahlungsverpflichtungen pro Monat mindestens ausgegeben werden. " sqref="I35" xr:uid="{00000000-0002-0000-0000-00000F000000}"/>
  </dataValidations>
  <pageMargins left="0.7" right="0.7" top="0.78740157499999996" bottom="0.78740157499999996" header="0.3" footer="0.3"/>
  <pageSetup paperSize="9" orientation="portrait" r:id="rId2"/>
  <headerFooter>
    <oddFooter xml:space="preserve">&amp;L&amp;6(c) SCHULDNERHILFE OÖ
Stockhofstraße 9, 4020 Linz
0732/77 77 34, linz@schuldnerhilfe.at&amp;C&amp;6Beratung in 
Linz - Rohrbach-Berg - Freistadt - Kirchdorf/Kr. - Perg
&amp;R&amp;6Stand: 05/2020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"/>
  <sheetViews>
    <sheetView showGridLines="0" view="pageLayout" zoomScaleNormal="100" zoomScaleSheetLayoutView="100" workbookViewId="0">
      <selection activeCell="C17" sqref="C17"/>
    </sheetView>
  </sheetViews>
  <sheetFormatPr baseColWidth="10" defaultColWidth="11.44140625" defaultRowHeight="14.4" x14ac:dyDescent="0.3"/>
  <cols>
    <col min="1" max="1" width="23" style="1" customWidth="1"/>
    <col min="2" max="2" width="2.109375" style="1" customWidth="1"/>
    <col min="3" max="3" width="10" style="1" customWidth="1"/>
    <col min="4" max="4" width="2" style="2" customWidth="1"/>
    <col min="5" max="5" width="9.88671875" style="1" customWidth="1"/>
    <col min="6" max="6" width="2" style="1" customWidth="1"/>
    <col min="7" max="7" width="23.109375" style="1" customWidth="1"/>
    <col min="8" max="8" width="2.109375" style="1" customWidth="1"/>
    <col min="9" max="9" width="10" style="1" customWidth="1"/>
    <col min="10" max="16" width="0" style="1" hidden="1" customWidth="1"/>
    <col min="17" max="16384" width="11.44140625" style="1"/>
  </cols>
  <sheetData>
    <row r="1" spans="1:10" x14ac:dyDescent="0.3">
      <c r="A1"/>
      <c r="B1"/>
      <c r="C1"/>
      <c r="D1" s="11"/>
      <c r="E1"/>
      <c r="F1"/>
      <c r="G1"/>
      <c r="H1"/>
      <c r="I1"/>
    </row>
    <row r="2" spans="1:10" x14ac:dyDescent="0.3">
      <c r="A2"/>
      <c r="B2"/>
      <c r="C2"/>
      <c r="D2" s="11"/>
      <c r="E2"/>
      <c r="F2"/>
      <c r="G2"/>
      <c r="H2"/>
      <c r="I2"/>
    </row>
    <row r="3" spans="1:10" x14ac:dyDescent="0.3">
      <c r="A3"/>
      <c r="B3"/>
      <c r="C3"/>
      <c r="D3" s="11"/>
      <c r="E3"/>
      <c r="F3"/>
      <c r="G3"/>
      <c r="H3"/>
      <c r="I3"/>
    </row>
    <row r="4" spans="1:10" ht="25.8" x14ac:dyDescent="0.5">
      <c r="A4" s="21" t="s">
        <v>20</v>
      </c>
      <c r="B4"/>
      <c r="C4"/>
      <c r="D4" s="11"/>
      <c r="E4"/>
      <c r="F4"/>
      <c r="G4"/>
      <c r="H4" s="15"/>
      <c r="I4" s="15"/>
    </row>
    <row r="5" spans="1:10" ht="21" customHeight="1" x14ac:dyDescent="0.4">
      <c r="A5" s="22" t="s">
        <v>25</v>
      </c>
      <c r="B5" s="15"/>
      <c r="C5" s="15"/>
      <c r="D5" s="15"/>
      <c r="E5" s="15"/>
      <c r="F5" s="15"/>
      <c r="G5" s="15"/>
      <c r="H5"/>
      <c r="I5"/>
    </row>
    <row r="6" spans="1:10" ht="14.25" customHeight="1" x14ac:dyDescent="0.3">
      <c r="A6" s="23" t="s">
        <v>0</v>
      </c>
      <c r="B6" s="34" t="s">
        <v>32</v>
      </c>
      <c r="C6" s="35"/>
      <c r="D6" s="35"/>
      <c r="E6" s="35"/>
      <c r="F6"/>
      <c r="G6"/>
      <c r="H6"/>
      <c r="I6"/>
    </row>
    <row r="7" spans="1:10" ht="15.75" customHeight="1" x14ac:dyDescent="0.3">
      <c r="A7" s="27"/>
      <c r="B7" s="27"/>
      <c r="C7" s="27"/>
      <c r="D7" s="36"/>
      <c r="E7" s="27"/>
      <c r="F7" s="27"/>
      <c r="G7" s="27"/>
      <c r="H7" s="27"/>
      <c r="I7" s="27"/>
    </row>
    <row r="8" spans="1:10" ht="3.75" customHeight="1" x14ac:dyDescent="0.3">
      <c r="A8"/>
      <c r="B8"/>
      <c r="C8"/>
      <c r="D8" s="11"/>
      <c r="E8"/>
      <c r="F8"/>
      <c r="G8"/>
      <c r="H8"/>
      <c r="I8"/>
    </row>
    <row r="9" spans="1:10" ht="26.25" customHeight="1" x14ac:dyDescent="0.3">
      <c r="A9" s="17" t="s">
        <v>27</v>
      </c>
      <c r="B9" s="16"/>
      <c r="C9" s="16"/>
      <c r="D9" s="12"/>
      <c r="E9" s="13"/>
      <c r="F9"/>
      <c r="G9" s="18" t="s">
        <v>29</v>
      </c>
      <c r="H9" s="18"/>
      <c r="I9" s="18"/>
    </row>
    <row r="10" spans="1:10" ht="3.75" customHeight="1" x14ac:dyDescent="0.3">
      <c r="A10" s="6"/>
      <c r="B10" s="5"/>
      <c r="C10"/>
      <c r="D10" s="11"/>
      <c r="E10"/>
      <c r="F10"/>
      <c r="G10" s="7"/>
      <c r="H10" s="5"/>
      <c r="I10"/>
    </row>
    <row r="11" spans="1:10" ht="26.25" customHeight="1" x14ac:dyDescent="0.3">
      <c r="A11" s="7" t="s">
        <v>6</v>
      </c>
      <c r="B11" s="5"/>
      <c r="C11" s="37">
        <v>1495</v>
      </c>
      <c r="D11" s="11"/>
      <c r="E11" s="13"/>
      <c r="F11"/>
      <c r="G11" s="7" t="s">
        <v>4</v>
      </c>
      <c r="H11" s="5"/>
      <c r="I11" s="37">
        <v>590</v>
      </c>
    </row>
    <row r="12" spans="1:10" ht="3.75" customHeight="1" x14ac:dyDescent="0.3">
      <c r="A12" s="7"/>
      <c r="B12" s="5"/>
      <c r="C12"/>
      <c r="D12" s="11"/>
      <c r="E12"/>
      <c r="F12"/>
      <c r="G12" s="7"/>
      <c r="H12" s="5"/>
      <c r="I12"/>
    </row>
    <row r="13" spans="1:10" ht="26.25" customHeight="1" x14ac:dyDescent="0.3">
      <c r="A13" s="7" t="s">
        <v>7</v>
      </c>
      <c r="B13" s="5"/>
      <c r="C13" s="37">
        <v>0</v>
      </c>
      <c r="D13" s="11"/>
      <c r="E13" s="13"/>
      <c r="F13"/>
      <c r="G13" s="7" t="s">
        <v>12</v>
      </c>
      <c r="H13" s="5"/>
      <c r="I13" s="37">
        <v>74</v>
      </c>
    </row>
    <row r="14" spans="1:10" ht="3.75" customHeight="1" x14ac:dyDescent="0.3">
      <c r="A14" s="7"/>
      <c r="B14" s="5"/>
      <c r="C14"/>
      <c r="D14" s="11"/>
      <c r="E14"/>
      <c r="F14"/>
      <c r="G14" s="7"/>
      <c r="H14" s="5"/>
      <c r="I14">
        <v>0</v>
      </c>
      <c r="J14" s="2"/>
    </row>
    <row r="15" spans="1:10" ht="26.25" customHeight="1" x14ac:dyDescent="0.3">
      <c r="A15" s="7" t="s">
        <v>1</v>
      </c>
      <c r="B15" s="5"/>
      <c r="C15" s="37">
        <v>0</v>
      </c>
      <c r="D15" s="11"/>
      <c r="E15" s="13"/>
      <c r="F15"/>
      <c r="G15" s="7" t="s">
        <v>23</v>
      </c>
      <c r="H15" s="5"/>
      <c r="I15" s="37">
        <v>0</v>
      </c>
      <c r="J15" s="2"/>
    </row>
    <row r="16" spans="1:10" ht="3.75" customHeight="1" x14ac:dyDescent="0.3">
      <c r="A16" s="7"/>
      <c r="B16" s="5"/>
      <c r="C16"/>
      <c r="D16" s="11"/>
      <c r="E16"/>
      <c r="F16"/>
      <c r="G16" s="7"/>
      <c r="H16" s="5"/>
      <c r="I16">
        <v>1</v>
      </c>
      <c r="J16" s="2"/>
    </row>
    <row r="17" spans="1:10" ht="26.25" customHeight="1" x14ac:dyDescent="0.3">
      <c r="A17" s="7" t="s">
        <v>8</v>
      </c>
      <c r="B17" s="5"/>
      <c r="C17" s="37">
        <v>0</v>
      </c>
      <c r="D17" s="11"/>
      <c r="E17" s="13"/>
      <c r="F17"/>
      <c r="G17" s="7" t="s">
        <v>33</v>
      </c>
      <c r="H17" s="5"/>
      <c r="I17" s="37">
        <v>0</v>
      </c>
      <c r="J17" s="2"/>
    </row>
    <row r="18" spans="1:10" ht="3.75" customHeight="1" x14ac:dyDescent="0.3">
      <c r="A18" s="7"/>
      <c r="B18" s="5"/>
      <c r="C18">
        <v>0</v>
      </c>
      <c r="D18" s="11"/>
      <c r="E18"/>
      <c r="F18"/>
      <c r="G18" s="7"/>
      <c r="H18" s="5"/>
      <c r="I18">
        <v>0</v>
      </c>
      <c r="J18" s="2"/>
    </row>
    <row r="19" spans="1:10" ht="26.25" customHeight="1" x14ac:dyDescent="0.3">
      <c r="A19" s="7" t="s">
        <v>21</v>
      </c>
      <c r="B19" s="5"/>
      <c r="C19" s="37">
        <v>0</v>
      </c>
      <c r="D19" s="11"/>
      <c r="E19" s="13"/>
      <c r="F19"/>
      <c r="G19" s="7" t="s">
        <v>5</v>
      </c>
      <c r="H19" s="5"/>
      <c r="I19" s="37">
        <v>50</v>
      </c>
      <c r="J19" s="2"/>
    </row>
    <row r="20" spans="1:10" ht="3.75" customHeight="1" x14ac:dyDescent="0.3">
      <c r="A20" s="7"/>
      <c r="B20" s="5"/>
      <c r="C20"/>
      <c r="D20" s="11"/>
      <c r="E20"/>
      <c r="F20"/>
      <c r="G20" s="7"/>
      <c r="H20" s="5"/>
      <c r="I20">
        <v>0</v>
      </c>
      <c r="J20" s="2"/>
    </row>
    <row r="21" spans="1:10" ht="26.25" customHeight="1" x14ac:dyDescent="0.3">
      <c r="A21" s="7" t="s">
        <v>22</v>
      </c>
      <c r="B21" s="5"/>
      <c r="C21" s="37">
        <v>0</v>
      </c>
      <c r="D21" s="11"/>
      <c r="E21" s="13"/>
      <c r="F21"/>
      <c r="G21" s="8" t="s">
        <v>34</v>
      </c>
      <c r="H21" s="5"/>
      <c r="I21" s="37">
        <v>11</v>
      </c>
      <c r="J21" s="2"/>
    </row>
    <row r="22" spans="1:10" ht="3.75" customHeight="1" x14ac:dyDescent="0.3">
      <c r="A22" s="7"/>
      <c r="B22" s="5"/>
      <c r="C22"/>
      <c r="D22" s="11"/>
      <c r="E22" s="13"/>
      <c r="F22"/>
      <c r="G22" s="7"/>
      <c r="H22" s="5"/>
      <c r="I22">
        <v>0</v>
      </c>
      <c r="J22" s="2"/>
    </row>
    <row r="23" spans="1:10" ht="26.25" customHeight="1" thickBot="1" x14ac:dyDescent="0.35">
      <c r="A23" s="10" t="s">
        <v>3</v>
      </c>
      <c r="B23" s="14"/>
      <c r="C23" s="38">
        <v>0</v>
      </c>
      <c r="D23" s="11"/>
      <c r="E23" s="13"/>
      <c r="F23"/>
      <c r="G23" s="7" t="s">
        <v>16</v>
      </c>
      <c r="H23" s="5"/>
      <c r="I23" s="37">
        <v>41</v>
      </c>
      <c r="J23" s="2"/>
    </row>
    <row r="24" spans="1:10" ht="3.75" customHeight="1" x14ac:dyDescent="0.3">
      <c r="A24" s="7"/>
      <c r="B24" s="5"/>
      <c r="C24"/>
      <c r="D24" s="11"/>
      <c r="E24" s="13"/>
      <c r="F24"/>
      <c r="G24" s="7"/>
      <c r="H24" s="5"/>
      <c r="I24"/>
      <c r="J24" s="2"/>
    </row>
    <row r="25" spans="1:10" ht="26.25" customHeight="1" x14ac:dyDescent="0.3">
      <c r="A25" s="4" t="s">
        <v>2</v>
      </c>
      <c r="B25" s="5"/>
      <c r="C25" s="3">
        <f>C11+C13+C15+C17+C19+C21+C23</f>
        <v>1495</v>
      </c>
      <c r="D25" s="11"/>
      <c r="E25" s="13"/>
      <c r="F25"/>
      <c r="G25" s="7" t="s">
        <v>15</v>
      </c>
      <c r="H25" s="5"/>
      <c r="I25" s="37">
        <v>25</v>
      </c>
      <c r="J25" s="2"/>
    </row>
    <row r="26" spans="1:10" ht="3.75" customHeight="1" x14ac:dyDescent="0.3">
      <c r="A26" s="7"/>
      <c r="B26" s="5"/>
      <c r="C26"/>
      <c r="D26" s="11"/>
      <c r="E26" s="13"/>
      <c r="F26"/>
      <c r="G26"/>
      <c r="H26"/>
      <c r="I26"/>
      <c r="J26" s="2"/>
    </row>
    <row r="27" spans="1:10" ht="26.25" customHeight="1" x14ac:dyDescent="0.3">
      <c r="A27"/>
      <c r="B27"/>
      <c r="C27"/>
      <c r="D27" s="11"/>
      <c r="E27" s="13"/>
      <c r="F27"/>
      <c r="G27" s="7" t="s">
        <v>22</v>
      </c>
      <c r="H27" s="5"/>
      <c r="I27" s="37">
        <v>0</v>
      </c>
      <c r="J27" s="2"/>
    </row>
    <row r="28" spans="1:10" ht="3.75" customHeight="1" x14ac:dyDescent="0.3">
      <c r="A28"/>
      <c r="B28"/>
      <c r="C28"/>
      <c r="D28" s="11"/>
      <c r="E28" s="13"/>
      <c r="F28"/>
      <c r="G28" s="7"/>
      <c r="H28" s="5"/>
      <c r="I28">
        <v>1</v>
      </c>
      <c r="J28" s="2"/>
    </row>
    <row r="29" spans="1:10" ht="26.25" customHeight="1" x14ac:dyDescent="0.3">
      <c r="A29" s="17" t="s">
        <v>28</v>
      </c>
      <c r="B29" s="17"/>
      <c r="C29" s="17"/>
      <c r="D29" s="11"/>
      <c r="E29" s="13"/>
      <c r="F29"/>
      <c r="G29" s="7" t="s">
        <v>13</v>
      </c>
      <c r="H29" s="5"/>
      <c r="I29" s="37">
        <v>0</v>
      </c>
      <c r="J29" s="2"/>
    </row>
    <row r="30" spans="1:10" ht="3.75" customHeight="1" x14ac:dyDescent="0.3">
      <c r="A30" s="6"/>
      <c r="B30" s="5"/>
      <c r="C30"/>
      <c r="D30" s="11"/>
      <c r="E30" s="13"/>
      <c r="F30"/>
      <c r="G30" s="7"/>
      <c r="H30" s="5"/>
      <c r="I30"/>
      <c r="J30" s="2"/>
    </row>
    <row r="31" spans="1:10" ht="26.25" customHeight="1" x14ac:dyDescent="0.3">
      <c r="A31" s="7" t="s">
        <v>26</v>
      </c>
      <c r="B31" s="5"/>
      <c r="C31" s="37">
        <v>200</v>
      </c>
      <c r="D31" s="11"/>
      <c r="E31" s="13"/>
      <c r="F31"/>
      <c r="G31" s="9" t="s">
        <v>24</v>
      </c>
      <c r="H31"/>
      <c r="I31" s="37">
        <v>20</v>
      </c>
      <c r="J31" s="2"/>
    </row>
    <row r="32" spans="1:10" ht="3.75" customHeight="1" x14ac:dyDescent="0.3">
      <c r="A32" s="6"/>
      <c r="B32" s="5"/>
      <c r="C32"/>
      <c r="D32" s="11"/>
      <c r="E32" s="13"/>
      <c r="F32"/>
      <c r="G32"/>
      <c r="H32"/>
      <c r="I32"/>
      <c r="J32" s="2"/>
    </row>
    <row r="33" spans="1:10" ht="26.25" customHeight="1" thickBot="1" x14ac:dyDescent="0.35">
      <c r="A33" s="10" t="s">
        <v>9</v>
      </c>
      <c r="B33" s="14"/>
      <c r="C33" s="38">
        <v>0</v>
      </c>
      <c r="D33" s="11"/>
      <c r="E33" s="13"/>
      <c r="F33"/>
      <c r="G33" s="10" t="s">
        <v>14</v>
      </c>
      <c r="H33" s="14"/>
      <c r="I33" s="38">
        <v>0</v>
      </c>
      <c r="J33" s="2"/>
    </row>
    <row r="34" spans="1:10" ht="3.75" customHeight="1" x14ac:dyDescent="0.3">
      <c r="A34" s="6"/>
      <c r="B34" s="5"/>
      <c r="C34"/>
      <c r="D34" s="11"/>
      <c r="E34" s="13"/>
      <c r="F34"/>
      <c r="G34" s="6"/>
      <c r="H34" s="5"/>
      <c r="I34"/>
      <c r="J34" s="2"/>
    </row>
    <row r="35" spans="1:10" ht="26.25" customHeight="1" x14ac:dyDescent="0.3">
      <c r="A35" s="4" t="s">
        <v>11</v>
      </c>
      <c r="B35"/>
      <c r="C35" s="3">
        <f>C31+C33</f>
        <v>200</v>
      </c>
      <c r="D35" s="11"/>
      <c r="E35" s="13"/>
      <c r="F35"/>
      <c r="G35" s="4" t="s">
        <v>10</v>
      </c>
      <c r="H35" s="5"/>
      <c r="I35" s="3">
        <f>I11+I13+I15+I17+I19+I21+I23+I25+I27+I29+I31+I33</f>
        <v>811</v>
      </c>
      <c r="J35" s="2"/>
    </row>
    <row r="36" spans="1:10" ht="3.75" customHeight="1" x14ac:dyDescent="0.3">
      <c r="A36"/>
      <c r="B36"/>
      <c r="C36"/>
      <c r="D36" s="11"/>
      <c r="E36" s="13"/>
      <c r="F36"/>
      <c r="G36"/>
      <c r="H36"/>
      <c r="I36"/>
      <c r="J36" s="2"/>
    </row>
    <row r="37" spans="1:10" ht="26.25" customHeight="1" x14ac:dyDescent="0.3">
      <c r="A37"/>
      <c r="B37"/>
      <c r="C37"/>
      <c r="D37" s="11"/>
      <c r="E37" s="13"/>
      <c r="F37"/>
      <c r="G37"/>
      <c r="H37"/>
      <c r="I37"/>
      <c r="J37" s="2"/>
    </row>
    <row r="38" spans="1:10" ht="3.75" customHeight="1" x14ac:dyDescent="0.3">
      <c r="A38"/>
      <c r="B38"/>
      <c r="C38"/>
      <c r="D38" s="11"/>
      <c r="E38" s="13"/>
      <c r="F38"/>
      <c r="G38" s="6"/>
      <c r="H38" s="5"/>
      <c r="I38"/>
      <c r="J38" s="2"/>
    </row>
    <row r="39" spans="1:10" ht="26.25" customHeight="1" x14ac:dyDescent="0.3">
      <c r="A39" s="17" t="s">
        <v>30</v>
      </c>
      <c r="B39" s="17"/>
      <c r="C39" s="17"/>
      <c r="D39" s="11"/>
      <c r="E39" s="13"/>
      <c r="F39"/>
      <c r="G39" s="17" t="s">
        <v>31</v>
      </c>
      <c r="H39" s="17"/>
      <c r="I39" s="17"/>
      <c r="J39" s="2"/>
    </row>
    <row r="40" spans="1:10" ht="3.75" customHeight="1" x14ac:dyDescent="0.3">
      <c r="A40"/>
      <c r="B40"/>
      <c r="C40"/>
      <c r="D40" s="11"/>
      <c r="E40" s="13"/>
      <c r="F40"/>
      <c r="G40" s="6"/>
      <c r="H40" s="5"/>
      <c r="I40"/>
      <c r="J40" s="2"/>
    </row>
    <row r="41" spans="1:10" ht="26.25" customHeight="1" thickBot="1" x14ac:dyDescent="0.35">
      <c r="A41" s="7" t="s">
        <v>2</v>
      </c>
      <c r="B41" s="5"/>
      <c r="C41" s="25">
        <f>C25</f>
        <v>1495</v>
      </c>
      <c r="D41" s="11"/>
      <c r="E41" s="13"/>
      <c r="F41"/>
      <c r="G41" s="10" t="s">
        <v>17</v>
      </c>
      <c r="H41" s="14"/>
      <c r="I41" s="26">
        <f>C47</f>
        <v>484</v>
      </c>
      <c r="J41" s="28"/>
    </row>
    <row r="42" spans="1:10" ht="3.75" customHeight="1" x14ac:dyDescent="0.3">
      <c r="A42" s="6"/>
      <c r="B42" s="5"/>
      <c r="C42"/>
      <c r="D42" s="11"/>
      <c r="E42" s="13"/>
      <c r="F42"/>
      <c r="G42" s="6"/>
      <c r="H42" s="5"/>
      <c r="I42"/>
      <c r="J42" s="2"/>
    </row>
    <row r="43" spans="1:10" ht="26.25" customHeight="1" x14ac:dyDescent="0.3">
      <c r="A43" s="24" t="s">
        <v>10</v>
      </c>
      <c r="B43" s="5"/>
      <c r="C43" s="25">
        <f>-I35</f>
        <v>-811</v>
      </c>
      <c r="D43" s="11"/>
      <c r="E43" s="13"/>
      <c r="F43"/>
      <c r="G43" s="4" t="s">
        <v>19</v>
      </c>
      <c r="H43" s="5"/>
      <c r="I43" s="3">
        <f>I41/4.33</f>
        <v>111.77829099307159</v>
      </c>
      <c r="J43" s="2"/>
    </row>
    <row r="44" spans="1:10" ht="3.75" customHeight="1" x14ac:dyDescent="0.3">
      <c r="A44" s="6"/>
      <c r="B44" s="5"/>
      <c r="C44" s="27"/>
      <c r="D44" s="11"/>
      <c r="E44" s="13"/>
      <c r="F44"/>
      <c r="G44" s="6"/>
      <c r="H44" s="5"/>
      <c r="I44"/>
      <c r="J44" s="2"/>
    </row>
    <row r="45" spans="1:10" ht="26.25" customHeight="1" thickBot="1" x14ac:dyDescent="0.35">
      <c r="A45" s="10" t="s">
        <v>11</v>
      </c>
      <c r="B45" s="14"/>
      <c r="C45" s="26">
        <f>-C35</f>
        <v>-200</v>
      </c>
      <c r="D45" s="29"/>
      <c r="E45" s="13"/>
      <c r="F45"/>
      <c r="G45" s="4" t="s">
        <v>18</v>
      </c>
      <c r="H45" s="5"/>
      <c r="I45" s="3">
        <f>I43/7</f>
        <v>15.968327284724513</v>
      </c>
      <c r="J45" s="2"/>
    </row>
    <row r="46" spans="1:10" ht="3.75" customHeight="1" x14ac:dyDescent="0.3">
      <c r="A46" s="6"/>
      <c r="B46" s="5"/>
      <c r="C46"/>
      <c r="D46" s="11"/>
      <c r="E46"/>
      <c r="F46"/>
      <c r="G46"/>
      <c r="H46"/>
      <c r="I46"/>
      <c r="J46" s="2"/>
    </row>
    <row r="47" spans="1:10" ht="26.25" customHeight="1" x14ac:dyDescent="0.3">
      <c r="A47" s="4" t="s">
        <v>17</v>
      </c>
      <c r="B47" s="5"/>
      <c r="C47" s="3">
        <f>C41+C43+C45</f>
        <v>484</v>
      </c>
      <c r="D47" s="11"/>
      <c r="E47" s="13"/>
      <c r="F47"/>
      <c r="G47"/>
      <c r="H47"/>
      <c r="I47"/>
      <c r="J47" s="2"/>
    </row>
    <row r="48" spans="1:10" x14ac:dyDescent="0.3">
      <c r="A48"/>
      <c r="B48"/>
      <c r="C48"/>
      <c r="D48" s="11"/>
      <c r="E48"/>
      <c r="F48"/>
      <c r="G48"/>
      <c r="H48"/>
      <c r="I48"/>
      <c r="J48" s="2"/>
    </row>
  </sheetData>
  <sheetProtection algorithmName="SHA-512" hashValue="Qd4gusAywW0V/+ZrMHmDzUw/zyPapCSXa8YS19UlmE22patjvkaAQvxCM58AVp7QKaNpcuVJVis3gfOL9wlBbQ==" saltValue="qTCibFyJ5rsrz4lm4Jk8Eg==" spinCount="100000" sheet="1" objects="1" scenarios="1"/>
  <conditionalFormatting sqref="C25">
    <cfRule type="cellIs" dxfId="4" priority="6" operator="greaterThan">
      <formula>0</formula>
    </cfRule>
  </conditionalFormatting>
  <conditionalFormatting sqref="C35 I35">
    <cfRule type="cellIs" dxfId="3" priority="1" operator="greaterThan">
      <formula>0</formula>
    </cfRule>
  </conditionalFormatting>
  <conditionalFormatting sqref="C35">
    <cfRule type="cellIs" dxfId="2" priority="5" operator="greaterThan">
      <formula>0</formula>
    </cfRule>
  </conditionalFormatting>
  <conditionalFormatting sqref="I37 I43 I45 C47">
    <cfRule type="cellIs" dxfId="1" priority="2" operator="lessThan">
      <formula>0</formula>
    </cfRule>
    <cfRule type="cellIs" dxfId="0" priority="3" operator="greaterThan">
      <formula>0</formula>
    </cfRule>
  </conditionalFormatting>
  <dataValidations count="16">
    <dataValidation allowBlank="1" showInputMessage="1" showErrorMessage="1" promptTitle="Summe Fixausgaben" prompt="Dieser Geldbetrag muss aufgrund von Zahlungsverpflichtungen pro Monat mindestens ausgegeben werden. " sqref="I35" xr:uid="{00000000-0002-0000-0100-000000000000}"/>
    <dataValidation allowBlank="1" showInputMessage="1" showErrorMessage="1" promptTitle="Zeitraum" prompt="Bitte das graue Kästchen ganz links anwählen." sqref="C6:E6" xr:uid="{00000000-0002-0000-0100-000001000000}"/>
    <dataValidation allowBlank="1" showInputMessage="1" showErrorMessage="1" promptTitle="Monatliches Ansparen" prompt="Bitte angeben, wie viel Geld du monatlich auf die Seite legst." sqref="A29" xr:uid="{00000000-0002-0000-0100-000002000000}"/>
    <dataValidation allowBlank="1" showInputMessage="1" showErrorMessage="1" promptTitle="Monatliche Einnahmen" prompt="Bitte nur die Geldbeträge eingeben, die duch auch selbst zur Verfügung hast. " sqref="A9:C9" xr:uid="{00000000-0002-0000-0100-000003000000}"/>
    <dataValidation allowBlank="1" showInputMessage="1" showErrorMessage="1" promptTitle="Budget-Überblick" prompt="Hier wird dargestellt, wie hoch deine Einnahmen, Fixausgaben, monatlichen Ersparnisse sind und wie viel Geld pro Monat für die Alltagsausgaben übrig bleibt. " sqref="A39:C39" xr:uid="{00000000-0002-0000-0100-000004000000}"/>
    <dataValidation allowBlank="1" showInputMessage="1" showErrorMessage="1" promptTitle="Tagesbudget" prompt="So viel Geld haben Sie pro Tag für die variablen Ausgaben zur Verfügung." sqref="I45" xr:uid="{00000000-0002-0000-0100-000005000000}"/>
    <dataValidation allowBlank="1" showInputMessage="1" showErrorMessage="1" promptTitle="Wochenbudget" prompt="So viel Geld haben Sie pro Woche für die variablen Ausgaben zur Verfügung._x000a__x000a_Der Monatsbetrag wird deshalb durch 4,33 dividiert, da ein Monat in der Regel vier Wochen und ein paar Tage dauert." sqref="I43" xr:uid="{00000000-0002-0000-0100-000006000000}"/>
    <dataValidation allowBlank="1" showInputMessage="1" showErrorMessage="1" promptTitle="Monatsbudget für var. Ausgaben" prompt="So viel Geld können Sie pro Monat für Ernährung, Haushalt, variable Autoausgaben (Tank,...), Körperpflege, Gesundheit,  Kleidung, Schuhe, Hobbies &amp; Freizeit etc. ausgeben. " sqref="I41" xr:uid="{00000000-0002-0000-0100-000007000000}"/>
    <dataValidation allowBlank="1" showInputMessage="1" showErrorMessage="1" promptTitle="Wochen-/Tagesbudget" prompt="Hier wird berechnet, wie viel Geld du durchschnittlich pro Woche bzw. pro Tag ausgeben kannst. " sqref="G39:I39" xr:uid="{00000000-0002-0000-0100-000008000000}"/>
    <dataValidation allowBlank="1" showInputMessage="1" showErrorMessage="1" promptTitle="Monatsbudget für var. Ausgaben" prompt="So viel Geld für die variablen Ausgaben (=&quot;Alltagsausgaben&quot;) bleibt übrig, wenn von den monatlichen Einnahmen die Fixausgaben und der Ansparbetrag abgezogen werden. " sqref="C47" xr:uid="{00000000-0002-0000-0100-000009000000}"/>
    <dataValidation allowBlank="1" showInputMessage="1" showErrorMessage="1" promptTitle="Monatliche Fixausgaben" prompt="Fixausgaben sind Ausgaben, bei denen eine vertragliche Zahlungverpflichtung besteht. _x000a__x000a_Bitte nur die Fixausgaben eingeben, die du auch mit deinem eigenen Geld bezahlen musst. " sqref="G9:I9" xr:uid="{00000000-0002-0000-0100-00000A000000}"/>
    <dataValidation allowBlank="1" showInputMessage="1" showErrorMessage="1" promptTitle="Summe Ansparen" prompt="So viel Geld wird monatlich angespart und steht damit nicht für die variablen Ausgaben zur Verfügung. " sqref="C35" xr:uid="{00000000-0002-0000-0100-00000B000000}"/>
    <dataValidation type="decimal" errorStyle="information" operator="greaterThanOrEqual" allowBlank="1" showInputMessage="1" showErrorMessage="1" errorTitle="Zahl" error="Bitte nur Zahlen eingeben." promptTitle="Sonstiger Ansparbetrag" prompt="Angeben, wie viel Geld &quot;so nebenbei&quot; angespart wird. _x000a_ _x000a_z.B. Geld, dass in ein Sparschwein geworfen wird oder ein Abschöpfungsauftrag am Bankkonto (Geld wird automatisch bis zu einem bestimmten Kontostand vom Gehalts- auch ein Sparkonto überwiesen.) " sqref="C33" xr:uid="{00000000-0002-0000-0100-00000C000000}">
      <formula1>0</formula1>
    </dataValidation>
    <dataValidation type="decimal" errorStyle="information" operator="greaterThanOrEqual" allowBlank="1" showInputMessage="1" showErrorMessage="1" errorTitle="Zahl" error="Bitte nur Zahlen eingeben." promptTitle="Regelmäßiger Ansparbetrag" prompt="Angeben, wie viel Geld im angegebenen Zeitraum regelmäßig angespart wird. _x000a__x000a_z.B. durch einen Dauerauftrag auf ein Sparkonto, Bausparen,..." sqref="C31" xr:uid="{00000000-0002-0000-0100-00000D000000}">
      <formula1>0</formula1>
    </dataValidation>
    <dataValidation allowBlank="1" showInputMessage="1" showErrorMessage="1" promptTitle="Zeitraum" prompt="Bitte den Zeitraum eingeben, für den der Budgetplan erstellt werden soll. _x000a__x000a_z.B. &quot;durchschnittliches Monat&quot; oder &quot;aktuelles Monat&quot;" sqref="B6" xr:uid="{00000000-0002-0000-0100-00000E000000}"/>
    <dataValidation type="decimal" errorStyle="information" operator="greaterThanOrEqual" allowBlank="1" showInputMessage="1" showErrorMessage="1" errorTitle="Zahl" error="Bitte nur Zahlen eingeben." sqref="C11 C13 C15 C17 C19 C21 C23 I33 I31 I11 I13 I15 I17 I19 I21 I23 I25 I27 I29" xr:uid="{00000000-0002-0000-0100-00000F000000}">
      <formula1>0</formula1>
    </dataValidation>
  </dataValidations>
  <pageMargins left="0.7" right="0.7" top="0.78740157499999996" bottom="0.78740157499999996" header="0.3" footer="0.3"/>
  <pageSetup paperSize="9" orientation="portrait" r:id="rId1"/>
  <headerFooter>
    <oddFooter xml:space="preserve">&amp;L&amp;6(c) SCHULDNERHILFE OÖ
Stockhofstraße 9, 4020 Linz
0732/77 77 34, linz@schuldnerhilfe.at&amp;C&amp;6Beratung in 
Linz - Rohrbach-Berg - Freistadt - Kirchdorf/Kr. - Perg
&amp;R&amp;6Stand: 05/2020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Mein Budgetplan</vt:lpstr>
      <vt:lpstr>Mein Budgetplan_Ein Beispiel</vt:lpstr>
      <vt:lpstr>'Mein Budgetplan'!Druckbereich</vt:lpstr>
      <vt:lpstr>'Mein Budgetplan_Ein Beispiel'!Druckbereich</vt:lpstr>
    </vt:vector>
  </TitlesOfParts>
  <Company>SHOÖ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Thorsten Rathner</dc:creator>
  <cp:lastModifiedBy>Marlene Eichinger | Netzwerk FMBS</cp:lastModifiedBy>
  <cp:lastPrinted>2020-05-29T07:47:29Z</cp:lastPrinted>
  <dcterms:created xsi:type="dcterms:W3CDTF">2020-03-31T08:38:08Z</dcterms:created>
  <dcterms:modified xsi:type="dcterms:W3CDTF">2024-10-30T10:23:12Z</dcterms:modified>
</cp:coreProperties>
</file>